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<sst xmlns="http://schemas.openxmlformats.org/spreadsheetml/2006/main" count="45" uniqueCount="38">
  <si>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</si>
  <si>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</si>
  <si>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</si>
  <si>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</si>
  <si>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</si>
  <si>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</si>
  <si>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</si>
  <si>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</si>
  <si>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</si>
  <si>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</si>
  <si>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</si>
  <si>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</si>
  <si>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</si>
  <si>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</si>
  <si>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</si>
  <si>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</si>
  <si>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гречневая рассыпчатая и котлеты из мяса с соусом</t>
  </si>
  <si>
    <t>закуска</t>
  </si>
  <si>
    <t>Салат из редьки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</si>
  <si>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</si>
  <si>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</si>
  <si>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</si>
  <si>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</si>
  <si>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</si>
  <si>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</si>
  <si>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</si>
  <si>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</si>
  <si>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 xml:space="preserve">Салат из белокачанной капусты с морковью </t>
  </si>
  <si>
    <t>1 блюдо</t>
  </si>
  <si>
    <t xml:space="preserve">Суп-лапша домашняя с цыпленком, зеленью </t>
  </si>
  <si>
    <t>10/200/1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</si>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</sst>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37</v>
      </c>
      <c r="C1" s="32"/>
      <c r="D1" s="33"/>
      <c r="E1" t="s">
        <v>1</v>
      </c>
      <c r="F1" s="1"/>
      <c r="I1" t="s">
        <v>2</v>
      </c>
      <c r="J1" s="34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150+100</f>
        <v>250</v>
      </c>
      <c r="F4" s="8"/>
      <c r="G4" s="8">
        <f>110.75+125.61</f>
        <v>236.36</v>
      </c>
      <c r="H4" s="8">
        <f>6.83+5.01</f>
        <v>11.84</v>
      </c>
      <c r="I4" s="8">
        <f>6.09+8.04</f>
        <v>14.13</v>
      </c>
      <c r="J4" s="8">
        <f>24.56+16.73</f>
        <v>41.29</v>
      </c>
    </row>
    <row r="5" spans="1:10">
      <c r="A5" s="9"/>
      <c r="B5" s="10" t="s">
        <v>17</v>
      </c>
      <c r="C5" s="11">
        <v>57</v>
      </c>
      <c r="D5" s="12" t="s">
        <v>18</v>
      </c>
      <c r="E5" s="13">
        <v>100</v>
      </c>
      <c r="F5" s="13"/>
      <c r="G5" s="13">
        <v>46.62</v>
      </c>
      <c r="H5" s="13">
        <v>1.05</v>
      </c>
      <c r="I5" s="13">
        <v>3.66</v>
      </c>
      <c r="J5" s="13">
        <v>3.87</v>
      </c>
    </row>
    <row r="6" spans="1:10">
      <c r="A6" s="9"/>
      <c r="B6" s="10" t="s">
        <v>19</v>
      </c>
      <c r="C6" s="11">
        <v>376</v>
      </c>
      <c r="D6" s="12" t="s">
        <v>20</v>
      </c>
      <c r="E6" s="13">
        <v>200</v>
      </c>
      <c r="F6" s="13"/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580</v>
      </c>
      <c r="F9" s="13">
        <v>91.52</v>
      </c>
      <c r="G9" s="18">
        <f>SUM(G4:G8)</f>
        <v>470</v>
      </c>
      <c r="H9" s="19">
        <f>SUM(H4:H8)</f>
        <v>18.579999999999998</v>
      </c>
      <c r="I9" s="19">
        <f>SUM(I4:I8)</f>
        <v>19.34</v>
      </c>
      <c r="J9" s="19">
        <f>SUM(J4:J8)</f>
        <v>68.03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45</v>
      </c>
      <c r="D13" s="12" t="s">
        <v>27</v>
      </c>
      <c r="E13" s="13">
        <v>60</v>
      </c>
      <c r="F13" s="13"/>
      <c r="G13" s="13">
        <v>31.72</v>
      </c>
      <c r="H13" s="13">
        <v>1.56</v>
      </c>
      <c r="I13" s="13">
        <v>2.95</v>
      </c>
      <c r="J13" s="13">
        <v>3.88</v>
      </c>
    </row>
    <row r="14" spans="1:10">
      <c r="A14" s="9"/>
      <c r="B14" s="10" t="s">
        <v>28</v>
      </c>
      <c r="C14" s="11">
        <v>113</v>
      </c>
      <c r="D14" s="12" t="s">
        <v>29</v>
      </c>
      <c r="E14" s="13" t="s">
        <v>30</v>
      </c>
      <c r="F14" s="13"/>
      <c r="G14" s="13">
        <v>212.9</v>
      </c>
      <c r="H14" s="13">
        <v>5.63</v>
      </c>
      <c r="I14" s="13">
        <v>8.31</v>
      </c>
      <c r="J14" s="13">
        <v>17.03</v>
      </c>
    </row>
    <row r="15" spans="1:10">
      <c r="A15" s="9"/>
      <c r="B15" s="10" t="s">
        <v>31</v>
      </c>
      <c r="C15" s="11">
        <v>259</v>
      </c>
      <c r="D15" s="12" t="s">
        <v>32</v>
      </c>
      <c r="E15" s="13">
        <v>200</v>
      </c>
      <c r="F15" s="13"/>
      <c r="G15" s="13">
        <v>209.15</v>
      </c>
      <c r="H15" s="13">
        <v>14.05</v>
      </c>
      <c r="I15" s="13">
        <v>11</v>
      </c>
      <c r="J15" s="13">
        <v>20.28</v>
      </c>
    </row>
    <row r="16" spans="1:10">
      <c r="A16" s="9"/>
      <c r="B16" s="10" t="s">
        <v>33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>
        <v>349</v>
      </c>
      <c r="D17" s="12" t="s">
        <v>34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35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36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24</v>
      </c>
      <c r="C21" s="15"/>
      <c r="D21" s="22"/>
      <c r="E21" s="26">
        <f>SUM(E13:E20)</f>
        <v>520</v>
      </c>
      <c r="F21" s="23">
        <v>128.13999999999999</v>
      </c>
      <c r="G21" s="19">
        <f>SUM(G13:G20)</f>
        <v>734.19</v>
      </c>
      <c r="H21" s="19">
        <f>SUM(H13:H20)</f>
        <v>26.73</v>
      </c>
      <c r="I21" s="19">
        <f>SUM(I13:I20)</f>
        <v>23.67</v>
      </c>
      <c r="J21" s="19">
        <f>SUM(J13:J20)</f>
        <v>100.5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2025-11-06T19:25:17Z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